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<sst xmlns="http://schemas.openxmlformats.org/spreadsheetml/2006/main" count="28" uniqueCount="28">
  <si>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</si>
  <si>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</si>
  <si>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</si>
  <si>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</si>
  <si>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</si>
  <si>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</si>
  <si>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</si>
  <si>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</si>
  <si>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</si>
  <si>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</si>
  <si>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</si>
  <si>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</si>
  <si>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</si>
  <si>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декабрь</t>
  </si>
  <si>
    <t>ИТОГО:</t>
  </si>
  <si>
    <t>НН</t>
  </si>
  <si>
    <t>ОАО "ВымпелКом"</t>
  </si>
  <si>
    <t>ЗАО Теле2</t>
  </si>
  <si>
    <t>ОАО "Седьмой континент""</t>
  </si>
  <si>
    <t xml:space="preserve">Спортмастер </t>
  </si>
  <si>
    <t>ОАО "МТС"</t>
  </si>
  <si>
    <t>Итого по НН</t>
  </si>
  <si>
    <t>СН2</t>
  </si>
  <si>
    <t>ООО "ПК СКЗ"</t>
  </si>
  <si>
    <t>ООО "СП-Девелопмент"</t>
  </si>
  <si>
    <t>ООО "СИТИ-ПАРК"</t>
  </si>
  <si>
    <t>Итого по СН2</t>
  </si>
  <si>
    <t>По Узлу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</si>
</sst>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A1" sqref="A1:A2"/>
    </sheetView>
  </sheetViews>
  <sheetFormatPr defaultColWidth="9.140625" defaultRowHeight="15"/>
  <cols>
    <col min="1" max="1" width="31.140625" style="0" bestFit="1" customWidth="1"/>
    <col min="2" max="2" width="9.421875" style="0" customWidth="1"/>
    <col min="3" max="3" width="10.140625" style="0" customWidth="1"/>
    <col min="4" max="4" width="9.8515625" style="0" customWidth="1"/>
    <col min="5" max="5" width="10.140625" style="0" customWidth="1"/>
    <col min="6" max="6" width="9.7109375" style="0" customWidth="1"/>
    <col min="7" max="7" width="9.00390625" style="0" customWidth="1"/>
    <col min="8" max="9" width="9.7109375" style="0" customWidth="1"/>
    <col min="10" max="10" width="9.57421875" style="0" customWidth="1"/>
    <col min="11" max="11" width="8.7109375" style="0" customWidth="1"/>
    <col min="12" max="12" width="8.57421875" style="0" customWidth="1"/>
    <col min="13" max="13" width="0" style="0" hidden="1" customWidth="1"/>
    <col min="14" max="14" width="8.8515625" style="0" customWidth="1"/>
    <col min="15" max="15" width="11.28125" style="0" bestFit="1" customWidth="1"/>
  </cols>
  <sheetData>
    <row r="1" spans="1:15" ht="9.75" customHeight="1">
      <c r="A1" s="12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</row>
    <row r="2" spans="1:15" ht="9.75" customHeight="1">
      <c r="A2" s="13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5">
      <c r="A3" s="1" t="s">
        <v>15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">
      <c r="A4" s="4" t="s">
        <v>16</v>
      </c>
      <c r="B4" s="5">
        <v>1356</v>
      </c>
      <c r="C4" s="5">
        <v>1178</v>
      </c>
      <c r="D4" s="5">
        <v>1272</v>
      </c>
      <c r="E4" s="5">
        <v>1310</v>
      </c>
      <c r="F4" s="5">
        <v>1621</v>
      </c>
      <c r="G4" s="5">
        <v>1547</v>
      </c>
      <c r="H4" s="5">
        <v>1645</v>
      </c>
      <c r="I4" s="5">
        <v>1783</v>
      </c>
      <c r="J4" s="5">
        <v>1512</v>
      </c>
      <c r="K4" s="5">
        <v>1207</v>
      </c>
      <c r="L4" s="5">
        <v>1216</v>
      </c>
      <c r="M4" s="3"/>
      <c r="N4" s="6">
        <v>1277</v>
      </c>
      <c r="O4" s="6"/>
    </row>
    <row r="5" spans="1:15" ht="15">
      <c r="A5" s="4" t="s">
        <v>17</v>
      </c>
      <c r="B5" s="5">
        <v>694</v>
      </c>
      <c r="C5" s="5">
        <v>702</v>
      </c>
      <c r="D5" s="5">
        <v>720</v>
      </c>
      <c r="E5" s="5">
        <v>551</v>
      </c>
      <c r="F5" s="5">
        <v>561</v>
      </c>
      <c r="G5" s="5">
        <v>553</v>
      </c>
      <c r="H5" s="5">
        <v>616</v>
      </c>
      <c r="I5" s="5">
        <v>697</v>
      </c>
      <c r="J5" s="5">
        <v>660</v>
      </c>
      <c r="K5" s="5">
        <v>665</v>
      </c>
      <c r="L5" s="5">
        <v>625</v>
      </c>
      <c r="M5" s="3"/>
      <c r="N5" s="6">
        <v>617</v>
      </c>
      <c r="O5" s="6"/>
    </row>
    <row r="6" spans="1:15" ht="15">
      <c r="A6" s="4" t="s">
        <v>18</v>
      </c>
      <c r="B6" s="5">
        <v>296236</v>
      </c>
      <c r="C6" s="5">
        <v>277192</v>
      </c>
      <c r="D6" s="5">
        <v>295978</v>
      </c>
      <c r="E6" s="5">
        <v>294214</v>
      </c>
      <c r="F6" s="5">
        <v>302500</v>
      </c>
      <c r="G6" s="5">
        <v>310756</v>
      </c>
      <c r="H6" s="5">
        <v>296216</v>
      </c>
      <c r="I6" s="5">
        <v>243262</v>
      </c>
      <c r="J6" s="5">
        <v>84452</v>
      </c>
      <c r="K6" s="5">
        <v>8520</v>
      </c>
      <c r="L6" s="5">
        <v>9200</v>
      </c>
      <c r="M6" s="3"/>
      <c r="N6" s="6">
        <v>9594</v>
      </c>
      <c r="O6" s="6"/>
    </row>
    <row r="7" spans="1:15" ht="15">
      <c r="A7" s="4" t="s">
        <v>19</v>
      </c>
      <c r="B7" s="5">
        <v>58662</v>
      </c>
      <c r="C7" s="5">
        <v>50975</v>
      </c>
      <c r="D7" s="5">
        <v>51905</v>
      </c>
      <c r="E7" s="5">
        <v>49324</v>
      </c>
      <c r="F7" s="5">
        <v>57690</v>
      </c>
      <c r="G7" s="5">
        <v>63772</v>
      </c>
      <c r="H7" s="5">
        <v>71809</v>
      </c>
      <c r="I7" s="5">
        <v>74407</v>
      </c>
      <c r="J7" s="5">
        <v>44302</v>
      </c>
      <c r="K7" s="5">
        <v>45220</v>
      </c>
      <c r="L7" s="5">
        <v>41155</v>
      </c>
      <c r="M7" s="7"/>
      <c r="N7" s="5">
        <v>40034</v>
      </c>
      <c r="O7" s="6"/>
    </row>
    <row r="8" spans="1:15" ht="15">
      <c r="A8" s="4" t="s">
        <v>20</v>
      </c>
      <c r="B8" s="5">
        <v>2823</v>
      </c>
      <c r="C8" s="5">
        <v>2738</v>
      </c>
      <c r="D8" s="5">
        <v>2929</v>
      </c>
      <c r="E8" s="5">
        <v>2982</v>
      </c>
      <c r="F8" s="5">
        <v>3167</v>
      </c>
      <c r="G8" s="5">
        <v>3266</v>
      </c>
      <c r="H8" s="5">
        <v>3449</v>
      </c>
      <c r="I8" s="5">
        <v>3579</v>
      </c>
      <c r="J8" s="5">
        <v>3309</v>
      </c>
      <c r="K8" s="5">
        <v>3286</v>
      </c>
      <c r="L8" s="5">
        <v>3113</v>
      </c>
      <c r="M8" s="7"/>
      <c r="N8" s="5">
        <v>3400</v>
      </c>
      <c r="O8" s="3"/>
    </row>
    <row r="9" spans="1:15" ht="15">
      <c r="A9" s="4" t="s">
        <v>21</v>
      </c>
      <c r="B9" s="6">
        <f>SUM(B4:B8)</f>
        <v>359771</v>
      </c>
      <c r="C9" s="6">
        <f aca="true" t="shared" si="0" ref="C9:N9">SUM(C4:C8)</f>
        <v>332785</v>
      </c>
      <c r="D9" s="6">
        <f t="shared" si="0"/>
        <v>352804</v>
      </c>
      <c r="E9" s="6">
        <f t="shared" si="0"/>
        <v>348381</v>
      </c>
      <c r="F9" s="6">
        <f t="shared" si="0"/>
        <v>365539</v>
      </c>
      <c r="G9" s="6">
        <f t="shared" si="0"/>
        <v>379894</v>
      </c>
      <c r="H9" s="6">
        <f t="shared" si="0"/>
        <v>373735</v>
      </c>
      <c r="I9" s="6">
        <f t="shared" si="0"/>
        <v>323728</v>
      </c>
      <c r="J9" s="6">
        <f t="shared" si="0"/>
        <v>134235</v>
      </c>
      <c r="K9" s="6">
        <f t="shared" si="0"/>
        <v>58898</v>
      </c>
      <c r="L9" s="6">
        <f t="shared" si="0"/>
        <v>55309</v>
      </c>
      <c r="M9" s="6">
        <f t="shared" si="0"/>
        <v>0</v>
      </c>
      <c r="N9" s="6">
        <f t="shared" si="0"/>
        <v>54922</v>
      </c>
      <c r="O9" s="5">
        <f>SUM(B9:N9)</f>
        <v>3140001</v>
      </c>
    </row>
    <row r="10" spans="1:15" ht="15">
      <c r="A10" s="1" t="s">
        <v>22</v>
      </c>
      <c r="B10" s="2"/>
      <c r="C10" s="8"/>
      <c r="D10" s="7"/>
      <c r="E10" s="7"/>
      <c r="F10" s="7"/>
      <c r="G10" s="7"/>
      <c r="H10" s="7"/>
      <c r="I10" s="7"/>
      <c r="J10" s="9"/>
      <c r="K10" s="7"/>
      <c r="L10" s="7"/>
      <c r="M10" s="7"/>
      <c r="N10" s="5"/>
      <c r="O10" s="7"/>
    </row>
    <row r="11" spans="1:15" ht="15">
      <c r="A11" s="4" t="s">
        <v>23</v>
      </c>
      <c r="B11" s="5">
        <v>19699</v>
      </c>
      <c r="C11" s="5">
        <v>19924</v>
      </c>
      <c r="D11" s="5">
        <v>20545</v>
      </c>
      <c r="E11" s="5">
        <v>18524</v>
      </c>
      <c r="F11" s="5">
        <v>17323</v>
      </c>
      <c r="G11" s="5">
        <v>18607</v>
      </c>
      <c r="H11" s="5">
        <v>19000</v>
      </c>
      <c r="I11" s="5">
        <v>23402</v>
      </c>
      <c r="J11" s="5">
        <v>16073</v>
      </c>
      <c r="K11" s="5">
        <v>19675</v>
      </c>
      <c r="L11" s="5">
        <v>21051</v>
      </c>
      <c r="M11" s="7"/>
      <c r="N11" s="5">
        <v>24710</v>
      </c>
      <c r="O11" s="7"/>
    </row>
    <row r="12" spans="1:15" ht="15">
      <c r="A12" s="4" t="s">
        <v>24</v>
      </c>
      <c r="B12" s="5">
        <v>96838</v>
      </c>
      <c r="C12" s="5">
        <v>88273</v>
      </c>
      <c r="D12" s="5">
        <v>96039</v>
      </c>
      <c r="E12" s="5">
        <v>90432</v>
      </c>
      <c r="F12" s="5">
        <v>92200</v>
      </c>
      <c r="G12" s="5">
        <v>87587</v>
      </c>
      <c r="H12" s="5">
        <v>91135</v>
      </c>
      <c r="I12" s="5">
        <v>91563</v>
      </c>
      <c r="J12" s="5">
        <v>86228</v>
      </c>
      <c r="K12" s="5">
        <v>91184</v>
      </c>
      <c r="L12" s="5">
        <v>91507</v>
      </c>
      <c r="M12" s="7"/>
      <c r="N12" s="5">
        <v>94011</v>
      </c>
      <c r="O12" s="7"/>
    </row>
    <row r="13" spans="1:15" ht="15">
      <c r="A13" s="4" t="s">
        <v>25</v>
      </c>
      <c r="B13" s="5">
        <v>757311</v>
      </c>
      <c r="C13" s="5">
        <v>684693</v>
      </c>
      <c r="D13" s="5">
        <v>702879</v>
      </c>
      <c r="E13" s="5">
        <v>644953</v>
      </c>
      <c r="F13" s="5">
        <v>735104</v>
      </c>
      <c r="G13" s="5">
        <v>781275</v>
      </c>
      <c r="H13" s="5">
        <v>872146</v>
      </c>
      <c r="I13" s="5">
        <v>980461</v>
      </c>
      <c r="J13" s="5">
        <v>655110</v>
      </c>
      <c r="K13" s="5">
        <v>627718</v>
      </c>
      <c r="L13" s="5">
        <v>647206</v>
      </c>
      <c r="M13" s="7"/>
      <c r="N13" s="5">
        <v>685630</v>
      </c>
      <c r="O13" s="5"/>
    </row>
    <row r="14" spans="1:15" ht="15">
      <c r="A14" s="4" t="s">
        <v>26</v>
      </c>
      <c r="B14" s="5">
        <f>SUM(B11:B13)</f>
        <v>873848</v>
      </c>
      <c r="C14" s="5">
        <f aca="true" t="shared" si="1" ref="C14:N14">SUM(C11:C13)</f>
        <v>792890</v>
      </c>
      <c r="D14" s="5">
        <f t="shared" si="1"/>
        <v>819463</v>
      </c>
      <c r="E14" s="5">
        <f t="shared" si="1"/>
        <v>753909</v>
      </c>
      <c r="F14" s="5">
        <f t="shared" si="1"/>
        <v>844627</v>
      </c>
      <c r="G14" s="5">
        <f t="shared" si="1"/>
        <v>887469</v>
      </c>
      <c r="H14" s="5">
        <f t="shared" si="1"/>
        <v>982281</v>
      </c>
      <c r="I14" s="5">
        <f t="shared" si="1"/>
        <v>1095426</v>
      </c>
      <c r="J14" s="5">
        <f t="shared" si="1"/>
        <v>757411</v>
      </c>
      <c r="K14" s="5">
        <f t="shared" si="1"/>
        <v>738577</v>
      </c>
      <c r="L14" s="5">
        <f t="shared" si="1"/>
        <v>759764</v>
      </c>
      <c r="M14" s="5">
        <f t="shared" si="1"/>
        <v>0</v>
      </c>
      <c r="N14" s="5">
        <f t="shared" si="1"/>
        <v>804351</v>
      </c>
      <c r="O14" s="5">
        <f>SUM(B14:N14)</f>
        <v>10110016</v>
      </c>
    </row>
    <row r="15" spans="1:15" ht="15">
      <c r="A15" s="4" t="s">
        <v>27</v>
      </c>
      <c r="B15" s="6">
        <f>B9+B14</f>
        <v>1233619</v>
      </c>
      <c r="C15" s="6">
        <f aca="true" t="shared" si="2" ref="C15:N15">C9+C14</f>
        <v>1125675</v>
      </c>
      <c r="D15" s="6">
        <f t="shared" si="2"/>
        <v>1172267</v>
      </c>
      <c r="E15" s="6">
        <f t="shared" si="2"/>
        <v>1102290</v>
      </c>
      <c r="F15" s="6">
        <f t="shared" si="2"/>
        <v>1210166</v>
      </c>
      <c r="G15" s="6">
        <f t="shared" si="2"/>
        <v>1267363</v>
      </c>
      <c r="H15" s="6">
        <f t="shared" si="2"/>
        <v>1356016</v>
      </c>
      <c r="I15" s="6">
        <f t="shared" si="2"/>
        <v>1419154</v>
      </c>
      <c r="J15" s="6">
        <f t="shared" si="2"/>
        <v>891646</v>
      </c>
      <c r="K15" s="6">
        <f t="shared" si="2"/>
        <v>797475</v>
      </c>
      <c r="L15" s="6">
        <f t="shared" si="2"/>
        <v>815073</v>
      </c>
      <c r="M15" s="6">
        <f t="shared" si="2"/>
        <v>0</v>
      </c>
      <c r="N15" s="6">
        <f t="shared" si="2"/>
        <v>859273</v>
      </c>
      <c r="O15" s="5">
        <f>SUM(B15:N15)</f>
        <v>13250017</v>
      </c>
    </row>
  </sheetData>
  <sheetProtection/>
  <mergeCells count="15">
    <mergeCell ref="A1:A2"/>
    <mergeCell ref="B1:B2"/>
    <mergeCell ref="C1:C2"/>
    <mergeCell ref="D1:D2"/>
    <mergeCell ref="E1:E2"/>
    <mergeCell ref="F1:F2"/>
    <mergeCell ref="M1:M2"/>
    <mergeCell ref="N1:N2"/>
    <mergeCell ref="O1:O2"/>
    <mergeCell ref="G1:G2"/>
    <mergeCell ref="H1:H2"/>
    <mergeCell ref="I1:I2"/>
    <mergeCell ref="J1:J2"/>
    <mergeCell ref="K1:K2"/>
    <mergeCell ref="L1:L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Митюшин Виталий Александрович</dc:creator>
  <cp:keywords/>
  <dc:description/>
  <cp:lastModifiedBy>Митюшин Виталий Александрович</cp:lastModifiedBy>
  <dcterms:created xsi:type="dcterms:W3CDTF">2016-02-29T04:22:56Z</dcterms:created>
  <dcterms:modified xsi:type="dcterms:W3CDTF">2017-02-16T12:14:59Z</dcterms:modified>
  <cp:category/>
  <cp:version/>
  <cp:contentType/>
  <cp:contentStatus/>
</cp:coreProperties>
</file>